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Financial Aid\_Department_Share_\2025-2026 Forms\"/>
    </mc:Choice>
  </mc:AlternateContent>
  <bookViews>
    <workbookView xWindow="0" yWindow="0" windowWidth="23940" windowHeight="88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1" i="1" l="1"/>
  <c r="C19" i="1" l="1"/>
  <c r="C22" i="1" s="1"/>
  <c r="C21" i="1"/>
  <c r="C23" i="1" l="1"/>
  <c r="C31" i="1" s="1"/>
</calcChain>
</file>

<file path=xl/sharedStrings.xml><?xml version="1.0" encoding="utf-8"?>
<sst xmlns="http://schemas.openxmlformats.org/spreadsheetml/2006/main" count="37" uniqueCount="37">
  <si>
    <t>Tuition</t>
  </si>
  <si>
    <t>Technology Fee</t>
  </si>
  <si>
    <t>New Undergrad MCAD Computer purchase</t>
  </si>
  <si>
    <t>Federal Parent Plus Loan</t>
  </si>
  <si>
    <t xml:space="preserve">Estimated Books and Supplies </t>
  </si>
  <si>
    <t>Section I - Tuition and Fees</t>
  </si>
  <si>
    <t>A. Total Tuition/Fees</t>
  </si>
  <si>
    <t>MCAD</t>
  </si>
  <si>
    <t>College 2</t>
  </si>
  <si>
    <t>College 3</t>
  </si>
  <si>
    <t>College 4</t>
  </si>
  <si>
    <t>B. Total Scholarship/Grant Aid</t>
  </si>
  <si>
    <t>Section II - Gift Aid (scholarships and grants)</t>
  </si>
  <si>
    <t>Section III - Difference</t>
  </si>
  <si>
    <t>Total Tuition/Fees (A)</t>
  </si>
  <si>
    <t>Section IV - Other Options Available</t>
  </si>
  <si>
    <t>Federal Stafford Loan</t>
  </si>
  <si>
    <t>Alternative Education Loan - offered by banks/credit unions</t>
  </si>
  <si>
    <t>Community scholarships</t>
  </si>
  <si>
    <t>Federal Pell Grant</t>
  </si>
  <si>
    <t>minus Scholarships/Grant Aid (B)</t>
  </si>
  <si>
    <t>C. Tuition/fee cost after aid</t>
  </si>
  <si>
    <r>
      <t>Minnesota State Grant</t>
    </r>
    <r>
      <rPr>
        <sz val="8"/>
        <rFont val="Arial"/>
        <family val="2"/>
      </rPr>
      <t xml:space="preserve"> </t>
    </r>
  </si>
  <si>
    <t>D. Difference</t>
  </si>
  <si>
    <t>MCAD Merit Scholarship</t>
  </si>
  <si>
    <t>MCAD Laptop Scholarship</t>
  </si>
  <si>
    <t>MCAD Monthly Payment Plan (amount divided into 10 monthly payments)</t>
  </si>
  <si>
    <t xml:space="preserve">Section V - Other Costs To Consider </t>
  </si>
  <si>
    <t>MCAD Distance/Opportunity Scholarship</t>
  </si>
  <si>
    <t xml:space="preserve">housing cost is based on rent for a 1 bedroom-furnished apartment with 2 students, during fall and spring semesters. </t>
  </si>
  <si>
    <t xml:space="preserve">Campus Housing </t>
  </si>
  <si>
    <t>Other Fees</t>
  </si>
  <si>
    <t xml:space="preserve">*MCAD has apartment style housing.  For the meal plan students will purchase a $2,800 Cafe Card </t>
  </si>
  <si>
    <t>Campus Food Program</t>
  </si>
  <si>
    <t>Student Experience Fee</t>
  </si>
  <si>
    <t>You can download an Excel copy of this form by going to https://www.mcad.edu/admitted/all-forms</t>
  </si>
  <si>
    <t>Cost and Aid Comparison Worksheet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</si>
</sst>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0" fontId="4" fillId="0" borderId="0" xfId="0" applyFont="1"/>
    <xf numFmtId="164" fontId="6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7" fillId="0" borderId="1" xfId="0" applyFont="1" applyBorder="1"/>
    <xf numFmtId="0" fontId="0" fillId="0" borderId="1" xfId="0" applyBorder="1"/>
    <xf numFmtId="0" fontId="7" fillId="0" borderId="0" xfId="0" applyFont="1" applyBorder="1"/>
    <xf numFmtId="164" fontId="10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1" fillId="0" borderId="3" xfId="0" applyFont="1" applyBorder="1"/>
    <xf numFmtId="0" fontId="10" fillId="0" borderId="0" xfId="0" applyFont="1" applyBorder="1"/>
    <xf numFmtId="0" fontId="0" fillId="0" borderId="0" xfId="0" applyBorder="1"/>
    <xf numFmtId="0" fontId="12" fillId="0" borderId="0" xfId="0" applyFont="1" applyBorder="1"/>
    <xf numFmtId="0" fontId="0" fillId="0" borderId="0" xfId="0" applyFill="1"/>
    <xf numFmtId="164" fontId="10" fillId="0" borderId="2" xfId="0" applyNumberFormat="1" applyFont="1" applyFill="1" applyBorder="1" applyAlignment="1">
      <alignment horizontal="right"/>
    </xf>
    <xf numFmtId="0" fontId="7" fillId="0" borderId="0" xfId="0" applyFont="1"/>
    <xf numFmtId="164" fontId="8" fillId="0" borderId="0" xfId="0" applyNumberFormat="1" applyFont="1" applyAlignment="1">
      <alignment horizontal="right"/>
    </xf>
    <xf numFmtId="0" fontId="10" fillId="0" borderId="0" xfId="0" applyFont="1"/>
    <xf numFmtId="0" fontId="9" fillId="0" borderId="4" xfId="0" applyFont="1" applyBorder="1" applyAlignment="1">
      <alignment wrapText="1"/>
    </xf>
    <xf numFmtId="164" fontId="10" fillId="0" borderId="0" xfId="0" applyNumberFormat="1" applyFont="1" applyBorder="1" applyAlignment="1">
      <alignment horizontal="right" wrapText="1"/>
    </xf>
    <xf numFmtId="0" fontId="9" fillId="0" borderId="6" xfId="0" applyFont="1" applyBorder="1" applyAlignment="1">
      <alignment horizontal="right"/>
    </xf>
    <xf numFmtId="0" fontId="9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3" xfId="0" applyFont="1" applyFill="1" applyBorder="1" applyAlignment="1">
      <alignment horizontal="right"/>
    </xf>
    <xf numFmtId="164" fontId="12" fillId="0" borderId="2" xfId="0" applyNumberFormat="1" applyFont="1" applyBorder="1" applyAlignment="1">
      <alignment horizontal="right"/>
    </xf>
    <xf numFmtId="164" fontId="8" fillId="0" borderId="2" xfId="0" applyNumberFormat="1" applyFont="1" applyBorder="1" applyAlignment="1">
      <alignment horizontal="right"/>
    </xf>
    <xf numFmtId="0" fontId="9" fillId="0" borderId="6" xfId="0" applyFont="1" applyFill="1" applyBorder="1" applyAlignment="1">
      <alignment horizontal="right"/>
    </xf>
    <xf numFmtId="0" fontId="14" fillId="0" borderId="0" xfId="0" applyFont="1" applyFill="1"/>
    <xf numFmtId="0" fontId="9" fillId="0" borderId="6" xfId="0" applyFont="1" applyBorder="1" applyAlignment="1">
      <alignment horizontal="left"/>
    </xf>
    <xf numFmtId="164" fontId="13" fillId="0" borderId="2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right"/>
    </xf>
    <xf numFmtId="164" fontId="10" fillId="0" borderId="7" xfId="0" applyNumberFormat="1" applyFont="1" applyBorder="1" applyAlignment="1">
      <alignment horizontal="right"/>
    </xf>
    <xf numFmtId="164" fontId="10" fillId="0" borderId="5" xfId="0" applyNumberFormat="1" applyFont="1" applyFill="1" applyBorder="1" applyAlignment="1">
      <alignment horizontal="right"/>
    </xf>
    <xf numFmtId="164" fontId="0" fillId="0" borderId="2" xfId="0" applyNumberFormat="1" applyBorder="1"/>
    <xf numFmtId="164" fontId="0" fillId="0" borderId="0" xfId="0" applyNumberFormat="1"/>
    <xf numFmtId="164" fontId="1" fillId="0" borderId="2" xfId="0" applyNumberFormat="1" applyFont="1" applyBorder="1" applyAlignment="1">
      <alignment horizontal="center" vertical="center"/>
    </xf>
    <xf numFmtId="0" fontId="9" fillId="0" borderId="6" xfId="0" applyFont="1" applyBorder="1"/>
    <xf numFmtId="164" fontId="10" fillId="0" borderId="8" xfId="0" applyNumberFormat="1" applyFont="1" applyBorder="1" applyAlignment="1">
      <alignment horizontal="right"/>
    </xf>
    <xf numFmtId="0" fontId="8" fillId="0" borderId="2" xfId="0" applyFont="1" applyBorder="1" applyAlignment="1">
      <alignment wrapText="1"/>
    </xf>
    <xf numFmtId="0" fontId="15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B1" sqref="B1"/>
    </sheetView>
  </sheetViews>
  <sheetFormatPr defaultRowHeight="15" x14ac:dyDescent="0.25"/>
  <cols>
    <col min="1" max="1" width="2.5703125" customWidth="1"/>
    <col min="2" max="2" width="73" customWidth="1"/>
    <col min="3" max="3" width="14.28515625" style="19" customWidth="1"/>
    <col min="4" max="4" width="11.42578125" style="37" customWidth="1"/>
    <col min="5" max="5" width="10.7109375" style="37" customWidth="1"/>
    <col min="6" max="6" width="11" style="37" customWidth="1"/>
  </cols>
  <sheetData>
    <row r="1" spans="1:6" ht="18" x14ac:dyDescent="0.25">
      <c r="A1" s="1"/>
      <c r="B1" s="2" t="s">
        <v>36</v>
      </c>
      <c r="C1" s="3"/>
    </row>
    <row r="2" spans="1:6" ht="9" customHeight="1" x14ac:dyDescent="0.25">
      <c r="A2" s="4"/>
      <c r="B2" s="6"/>
      <c r="C2" s="5"/>
    </row>
    <row r="3" spans="1:6" ht="15.75" x14ac:dyDescent="0.25">
      <c r="A3" s="7" t="s">
        <v>5</v>
      </c>
      <c r="B3" s="8"/>
      <c r="C3" s="32" t="s">
        <v>7</v>
      </c>
      <c r="D3" s="38" t="s">
        <v>8</v>
      </c>
      <c r="E3" s="38" t="s">
        <v>9</v>
      </c>
      <c r="F3" s="38" t="s">
        <v>10</v>
      </c>
    </row>
    <row r="4" spans="1:6" x14ac:dyDescent="0.25">
      <c r="B4" s="24" t="s">
        <v>0</v>
      </c>
      <c r="C4" s="10">
        <v>46464</v>
      </c>
      <c r="D4" s="36"/>
      <c r="E4" s="36"/>
      <c r="F4" s="36"/>
    </row>
    <row r="5" spans="1:6" x14ac:dyDescent="0.25">
      <c r="B5" s="24" t="s">
        <v>34</v>
      </c>
      <c r="C5" s="10">
        <v>400</v>
      </c>
      <c r="D5" s="36"/>
      <c r="E5" s="36"/>
      <c r="F5" s="36"/>
    </row>
    <row r="6" spans="1:6" x14ac:dyDescent="0.25">
      <c r="B6" s="24" t="s">
        <v>1</v>
      </c>
      <c r="C6" s="10">
        <v>400</v>
      </c>
      <c r="D6" s="36"/>
      <c r="E6" s="36"/>
      <c r="F6" s="36"/>
    </row>
    <row r="7" spans="1:6" x14ac:dyDescent="0.25">
      <c r="B7" s="24" t="s">
        <v>2</v>
      </c>
      <c r="C7" s="40">
        <v>2000</v>
      </c>
      <c r="D7" s="36"/>
      <c r="E7" s="36"/>
      <c r="F7" s="36"/>
    </row>
    <row r="8" spans="1:6" x14ac:dyDescent="0.25">
      <c r="B8" s="39" t="s">
        <v>30</v>
      </c>
      <c r="C8" s="10">
        <v>9500</v>
      </c>
      <c r="D8" s="36"/>
      <c r="E8" s="36"/>
      <c r="F8" s="36"/>
    </row>
    <row r="9" spans="1:6" x14ac:dyDescent="0.25">
      <c r="B9" s="39" t="s">
        <v>33</v>
      </c>
      <c r="C9" s="10">
        <v>2800</v>
      </c>
      <c r="D9" s="36"/>
      <c r="E9" s="36"/>
      <c r="F9" s="36"/>
    </row>
    <row r="10" spans="1:6" x14ac:dyDescent="0.25">
      <c r="B10" s="39" t="s">
        <v>31</v>
      </c>
      <c r="C10" s="10"/>
      <c r="D10" s="36"/>
      <c r="E10" s="36"/>
      <c r="F10" s="36"/>
    </row>
    <row r="11" spans="1:6" x14ac:dyDescent="0.25">
      <c r="B11" s="23" t="s">
        <v>6</v>
      </c>
      <c r="C11" s="33">
        <f>SUM(C4:C9)</f>
        <v>61564</v>
      </c>
      <c r="D11" s="36"/>
      <c r="E11" s="36"/>
      <c r="F11" s="36"/>
    </row>
    <row r="12" spans="1:6" ht="8.25" customHeight="1" x14ac:dyDescent="0.25">
      <c r="B12" s="12"/>
      <c r="C12" s="11"/>
      <c r="D12" s="36"/>
      <c r="E12" s="36"/>
      <c r="F12" s="36"/>
    </row>
    <row r="13" spans="1:6" ht="15.75" x14ac:dyDescent="0.25">
      <c r="A13" s="9" t="s">
        <v>12</v>
      </c>
      <c r="B13" s="13"/>
      <c r="C13" s="10"/>
      <c r="D13" s="36"/>
      <c r="E13" s="36"/>
      <c r="F13" s="36"/>
    </row>
    <row r="14" spans="1:6" x14ac:dyDescent="0.25">
      <c r="B14" s="24" t="s">
        <v>24</v>
      </c>
      <c r="C14" s="10"/>
      <c r="D14" s="36"/>
      <c r="E14" s="36"/>
      <c r="F14" s="36"/>
    </row>
    <row r="15" spans="1:6" x14ac:dyDescent="0.25">
      <c r="B15" s="24" t="s">
        <v>25</v>
      </c>
      <c r="C15" s="10"/>
      <c r="D15" s="36"/>
      <c r="E15" s="36"/>
      <c r="F15" s="36"/>
    </row>
    <row r="16" spans="1:6" x14ac:dyDescent="0.25">
      <c r="B16" s="24" t="s">
        <v>28</v>
      </c>
      <c r="C16" s="10"/>
      <c r="D16" s="36"/>
      <c r="E16" s="36"/>
      <c r="F16" s="36"/>
    </row>
    <row r="17" spans="1:6" x14ac:dyDescent="0.25">
      <c r="B17" s="24" t="s">
        <v>22</v>
      </c>
      <c r="C17" s="10"/>
      <c r="D17" s="36"/>
      <c r="E17" s="36"/>
      <c r="F17" s="36"/>
    </row>
    <row r="18" spans="1:6" x14ac:dyDescent="0.25">
      <c r="B18" s="24" t="s">
        <v>19</v>
      </c>
      <c r="C18" s="10"/>
      <c r="D18" s="36"/>
      <c r="E18" s="36"/>
      <c r="F18" s="36"/>
    </row>
    <row r="19" spans="1:6" x14ac:dyDescent="0.25">
      <c r="B19" s="23" t="s">
        <v>11</v>
      </c>
      <c r="C19" s="10">
        <f>SUM(C14:C18)</f>
        <v>0</v>
      </c>
      <c r="D19" s="36"/>
      <c r="E19" s="36"/>
      <c r="F19" s="36"/>
    </row>
    <row r="20" spans="1:6" ht="15.75" x14ac:dyDescent="0.25">
      <c r="A20" s="9" t="s">
        <v>13</v>
      </c>
      <c r="B20" s="15"/>
      <c r="C20" s="27"/>
      <c r="D20" s="36"/>
      <c r="E20" s="36"/>
      <c r="F20" s="36"/>
    </row>
    <row r="21" spans="1:6" x14ac:dyDescent="0.25">
      <c r="B21" s="25" t="s">
        <v>14</v>
      </c>
      <c r="C21" s="10">
        <f>C11</f>
        <v>61564</v>
      </c>
      <c r="D21" s="36"/>
      <c r="E21" s="36"/>
      <c r="F21" s="36"/>
    </row>
    <row r="22" spans="1:6" ht="15.75" thickBot="1" x14ac:dyDescent="0.3">
      <c r="B22" s="25" t="s">
        <v>20</v>
      </c>
      <c r="C22" s="34">
        <f>C19</f>
        <v>0</v>
      </c>
      <c r="D22" s="36"/>
      <c r="E22" s="36"/>
      <c r="F22" s="36"/>
    </row>
    <row r="23" spans="1:6" x14ac:dyDescent="0.25">
      <c r="A23" s="16"/>
      <c r="B23" s="26" t="s">
        <v>21</v>
      </c>
      <c r="C23" s="35">
        <f>C21-C22</f>
        <v>61564</v>
      </c>
      <c r="D23" s="36"/>
      <c r="E23" s="36"/>
      <c r="F23" s="36"/>
    </row>
    <row r="24" spans="1:6" ht="9" customHeight="1" x14ac:dyDescent="0.25">
      <c r="A24" s="16"/>
      <c r="B24" s="29"/>
      <c r="C24" s="17"/>
      <c r="D24" s="36"/>
      <c r="E24" s="36"/>
      <c r="F24" s="36"/>
    </row>
    <row r="25" spans="1:6" ht="15.75" x14ac:dyDescent="0.25">
      <c r="A25" s="30" t="s">
        <v>15</v>
      </c>
      <c r="B25" s="29"/>
      <c r="C25" s="17"/>
      <c r="D25" s="36"/>
      <c r="E25" s="36"/>
      <c r="F25" s="36"/>
    </row>
    <row r="26" spans="1:6" x14ac:dyDescent="0.25">
      <c r="A26" s="14"/>
      <c r="B26" s="31" t="s">
        <v>16</v>
      </c>
      <c r="C26" s="10"/>
      <c r="D26" s="36"/>
      <c r="E26" s="36"/>
      <c r="F26" s="36"/>
    </row>
    <row r="27" spans="1:6" x14ac:dyDescent="0.25">
      <c r="B27" s="24" t="s">
        <v>3</v>
      </c>
      <c r="C27" s="10"/>
      <c r="D27" s="36"/>
      <c r="E27" s="36"/>
      <c r="F27" s="36"/>
    </row>
    <row r="28" spans="1:6" x14ac:dyDescent="0.25">
      <c r="B28" s="24" t="s">
        <v>17</v>
      </c>
      <c r="C28" s="10"/>
      <c r="D28" s="36"/>
      <c r="E28" s="36"/>
      <c r="F28" s="36"/>
    </row>
    <row r="29" spans="1:6" x14ac:dyDescent="0.25">
      <c r="B29" s="24" t="s">
        <v>18</v>
      </c>
      <c r="C29" s="10"/>
      <c r="D29" s="36"/>
      <c r="E29" s="36"/>
      <c r="F29" s="36"/>
    </row>
    <row r="30" spans="1:6" x14ac:dyDescent="0.25">
      <c r="B30" s="24" t="s">
        <v>26</v>
      </c>
      <c r="C30" s="10"/>
      <c r="D30" s="36"/>
      <c r="E30" s="36"/>
      <c r="F30" s="36"/>
    </row>
    <row r="31" spans="1:6" x14ac:dyDescent="0.25">
      <c r="A31" s="14"/>
      <c r="B31" s="26" t="s">
        <v>23</v>
      </c>
      <c r="C31" s="17">
        <f>C23-C26-C27-C28-C29</f>
        <v>61564</v>
      </c>
      <c r="D31" s="36"/>
      <c r="E31" s="36"/>
      <c r="F31" s="36"/>
    </row>
    <row r="32" spans="1:6" ht="15.75" x14ac:dyDescent="0.25">
      <c r="A32" s="18" t="s">
        <v>27</v>
      </c>
      <c r="C32" s="28"/>
      <c r="D32" s="36"/>
      <c r="E32" s="36"/>
      <c r="F32" s="36"/>
    </row>
    <row r="33" spans="1:6" x14ac:dyDescent="0.25">
      <c r="A33" s="20"/>
      <c r="B33" s="24" t="s">
        <v>4</v>
      </c>
      <c r="C33" s="10">
        <v>3914</v>
      </c>
      <c r="D33" s="36"/>
      <c r="E33" s="36"/>
      <c r="F33" s="36"/>
    </row>
    <row r="34" spans="1:6" ht="7.5" customHeight="1" x14ac:dyDescent="0.25">
      <c r="B34" s="21"/>
      <c r="C34" s="22"/>
    </row>
    <row r="35" spans="1:6" ht="26.25" x14ac:dyDescent="0.25">
      <c r="B35" s="41" t="s">
        <v>32</v>
      </c>
      <c r="C35" s="22"/>
    </row>
    <row r="36" spans="1:6" ht="26.25" x14ac:dyDescent="0.25">
      <c r="B36" s="41" t="s">
        <v>29</v>
      </c>
      <c r="C36" s="22"/>
    </row>
    <row r="37" spans="1:6" ht="26.25" x14ac:dyDescent="0.25">
      <c r="B37" s="42" t="s">
        <v>35</v>
      </c>
    </row>
  </sheetData>
  <pageMargins left="0.45" right="0.45" top="0.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llink</dc:creator>
  <cp:lastModifiedBy>Montana Fender</cp:lastModifiedBy>
  <cp:lastPrinted>2024-03-19T20:06:52Z</cp:lastPrinted>
  <dcterms:created xsi:type="dcterms:W3CDTF">2018-02-21T22:36:08Z</dcterms:created>
  <dcterms:modified xsi:type="dcterms:W3CDTF">2025-02-10T18:10:38Z</dcterms:modified>
</cp:coreProperties>
</file>